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<sst xmlns="http://schemas.openxmlformats.org/spreadsheetml/2006/main" count="110" uniqueCount="108">
  <si>
    <t>EPA</t>
  </si>
  <si>
    <t>DPA</t>
  </si>
  <si>
    <t>DHA</t>
  </si>
  <si>
    <t>bass - fresh water</t>
  </si>
  <si>
    <t>bass - striped</t>
  </si>
  <si>
    <t>bass - sea bass</t>
  </si>
  <si>
    <t xml:space="preserve"> </t>
  </si>
  <si>
    <t>tilapia</t>
  </si>
  <si>
    <t>sheefish - an Alaskan whitefish</t>
  </si>
  <si>
    <t>bluefish</t>
  </si>
  <si>
    <t>EPA+DHA</t>
  </si>
  <si>
    <t>All 3</t>
  </si>
  <si>
    <t>burbot</t>
  </si>
  <si>
    <t>sablefish - aka black cod</t>
  </si>
  <si>
    <t>carp</t>
  </si>
  <si>
    <t>cisco</t>
  </si>
  <si>
    <t>dolphinfish</t>
  </si>
  <si>
    <t>haddock</t>
  </si>
  <si>
    <t>scup</t>
  </si>
  <si>
    <t>sheepshead fish</t>
  </si>
  <si>
    <t>spot fish</t>
  </si>
  <si>
    <t>swordfish</t>
  </si>
  <si>
    <t>tilefish</t>
  </si>
  <si>
    <t>pollock - Alaskan</t>
  </si>
  <si>
    <t>pollock - Atlantic</t>
  </si>
  <si>
    <t>trout - brook trout NY State</t>
  </si>
  <si>
    <t>anchovy - european</t>
  </si>
  <si>
    <t>cod - Atlantic</t>
  </si>
  <si>
    <t>cod - Pacific</t>
  </si>
  <si>
    <t>croaker - Atlantic</t>
  </si>
  <si>
    <t>drum fish - freshwater</t>
  </si>
  <si>
    <t>halibut - Greenland</t>
  </si>
  <si>
    <t>herring - Atlantic</t>
  </si>
  <si>
    <t>herring - Pacific</t>
  </si>
  <si>
    <t>mackerel - Atlantic</t>
  </si>
  <si>
    <t>mackerel - king</t>
  </si>
  <si>
    <t>mackerel - spanish</t>
  </si>
  <si>
    <t>mullet - striped</t>
  </si>
  <si>
    <t>pike - northern</t>
  </si>
  <si>
    <t>pike - walleye</t>
  </si>
  <si>
    <t>pompano - Florida</t>
  </si>
  <si>
    <t>salmon - chum</t>
  </si>
  <si>
    <t>orange roughy</t>
  </si>
  <si>
    <t>salmon - chinook</t>
  </si>
  <si>
    <t>salmon - pink</t>
  </si>
  <si>
    <t>salmon - sockeye</t>
  </si>
  <si>
    <t>smelt - rainbow</t>
  </si>
  <si>
    <t>sucker fish - white</t>
  </si>
  <si>
    <t>shad - american</t>
  </si>
  <si>
    <t>wolffish - Atlantic</t>
  </si>
  <si>
    <t>salmon - coho (silver) Alaskan</t>
  </si>
  <si>
    <t>salmon - king (chinook) Alaskan</t>
  </si>
  <si>
    <t>salmon - sockeye (red) Alaskan</t>
  </si>
  <si>
    <t>trout - rainbow wild</t>
  </si>
  <si>
    <t>tuna - bluefin fresh</t>
  </si>
  <si>
    <t>tuna - skipjack fresh</t>
  </si>
  <si>
    <t>tuna - yellowfin fresh</t>
  </si>
  <si>
    <t>catfish - farmed</t>
  </si>
  <si>
    <t>salmon - Atlantic farmed</t>
  </si>
  <si>
    <t>salmon - coho farmed</t>
  </si>
  <si>
    <t>trout - rainbow farmed</t>
  </si>
  <si>
    <t>eel - mixed species</t>
  </si>
  <si>
    <t>grouper - mixed species</t>
  </si>
  <si>
    <t>perch - mixed species</t>
  </si>
  <si>
    <t>fish roe - (caviar) mixed species</t>
  </si>
  <si>
    <t>shark - mixed species</t>
  </si>
  <si>
    <t>snapper - mixed species</t>
  </si>
  <si>
    <t>sturgeon - mixed species</t>
  </si>
  <si>
    <t>sunfish - pumpkin seed</t>
  </si>
  <si>
    <t>trout - mixed species</t>
  </si>
  <si>
    <t>whitefish - mixed species</t>
  </si>
  <si>
    <t>whiting - mixed species</t>
  </si>
  <si>
    <t>halibut - Atlantic and Pacific</t>
  </si>
  <si>
    <t>rockfish - Pacific mixed species</t>
  </si>
  <si>
    <t>seabass - mixed species</t>
  </si>
  <si>
    <t>flatfish - flounder or sole</t>
  </si>
  <si>
    <t>bass - freshwater mixed species</t>
  </si>
  <si>
    <t>Fish type (per 100 g raw - USDA data)</t>
  </si>
  <si>
    <t>catfish - wild</t>
  </si>
  <si>
    <t>mackerel - Pacific or jack</t>
  </si>
  <si>
    <t>perch - Atlantic</t>
  </si>
  <si>
    <t>seatrout - mixed species</t>
  </si>
  <si>
    <t>tuna - light canned</t>
  </si>
  <si>
    <t>tuna - white canned</t>
  </si>
  <si>
    <t>salmon - pink canned</t>
  </si>
  <si>
    <t>fish roe - (caviar) black and red</t>
  </si>
  <si>
    <t>oysters - Pacific</t>
  </si>
  <si>
    <t>oysters - eastern</t>
  </si>
  <si>
    <t>squid</t>
  </si>
  <si>
    <t>mussels - blue</t>
  </si>
  <si>
    <t>sardines - canned in oil</t>
  </si>
  <si>
    <t>sardines - canned in tomato sauce</t>
  </si>
  <si>
    <t>lobster - northern</t>
  </si>
  <si>
    <t>lobster - spiny</t>
  </si>
  <si>
    <t>crab - blue</t>
  </si>
  <si>
    <t>crab - dungeness</t>
  </si>
  <si>
    <t>crab - queen</t>
  </si>
  <si>
    <t>crayfish - wild</t>
  </si>
  <si>
    <t>shrimp</t>
  </si>
  <si>
    <t>clams</t>
  </si>
  <si>
    <t>scallops</t>
  </si>
  <si>
    <t>octopus</t>
  </si>
  <si>
    <t>fish oil - sardine</t>
  </si>
  <si>
    <t>fish oil - menhaden</t>
  </si>
  <si>
    <t>fish oil - salmon</t>
  </si>
  <si>
    <t>fish oil - herring</t>
  </si>
  <si>
    <t>fish oil - cod liver</t>
  </si>
  <si>
    <t>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</si>
</sst>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7.7109375" style="1" customWidth="1"/>
    <col min="2" max="2" width="36.8515625" style="0" customWidth="1"/>
    <col min="3" max="7" width="10.7109375" style="2" customWidth="1"/>
    <col min="8" max="8" width="9.140625" style="0" customWidth="1"/>
  </cols>
  <sheetData>
    <row r="1" spans="1:7" s="1" customFormat="1" ht="15">
      <c r="A1" s="1" t="s">
        <v>107</v>
      </c>
      <c r="B1" s="1" t="s">
        <v>77</v>
      </c>
      <c r="C1" s="3" t="s">
        <v>0</v>
      </c>
      <c r="D1" s="3" t="s">
        <v>1</v>
      </c>
      <c r="E1" s="3" t="s">
        <v>2</v>
      </c>
      <c r="F1" s="3" t="s">
        <v>10</v>
      </c>
      <c r="G1" s="3" t="s">
        <v>11</v>
      </c>
    </row>
    <row r="2" spans="1:7" ht="15">
      <c r="A2" s="1">
        <v>1</v>
      </c>
      <c r="B2" t="s">
        <v>26</v>
      </c>
      <c r="C2" s="2">
        <v>0.538</v>
      </c>
      <c r="D2" s="2">
        <v>0.029</v>
      </c>
      <c r="E2" s="2">
        <v>0.911</v>
      </c>
      <c r="F2" s="2">
        <f>C2+E2</f>
        <v>1.449</v>
      </c>
      <c r="G2" s="2">
        <f>C2+D2+E2</f>
        <v>1.4780000000000002</v>
      </c>
    </row>
    <row r="3" spans="1:7" ht="15">
      <c r="A3" s="1">
        <f>A2+1</f>
        <v>2</v>
      </c>
      <c r="B3" t="s">
        <v>3</v>
      </c>
      <c r="C3" s="2">
        <v>0.238</v>
      </c>
      <c r="D3" s="2">
        <v>0.084</v>
      </c>
      <c r="E3" s="2">
        <v>0.357</v>
      </c>
      <c r="F3" s="2">
        <f>C3+E3</f>
        <v>0.595</v>
      </c>
      <c r="G3" s="2">
        <f>C3+D3+E3</f>
        <v>0.679</v>
      </c>
    </row>
    <row r="4" spans="1:7" ht="15">
      <c r="A4" s="1">
        <f aca="true" t="shared" si="0" ref="A4:A67">A3+1</f>
        <v>3</v>
      </c>
      <c r="B4" t="s">
        <v>76</v>
      </c>
      <c r="C4" s="2">
        <v>0.238</v>
      </c>
      <c r="D4" s="2">
        <v>0.084</v>
      </c>
      <c r="E4" s="2">
        <v>0.357</v>
      </c>
      <c r="F4" s="2">
        <f>C4+E4</f>
        <v>0.595</v>
      </c>
      <c r="G4" s="2">
        <f>C4+D4+E4</f>
        <v>0.679</v>
      </c>
    </row>
    <row r="5" spans="1:7" ht="15">
      <c r="A5" s="1">
        <f t="shared" si="0"/>
        <v>4</v>
      </c>
      <c r="B5" t="s">
        <v>5</v>
      </c>
      <c r="C5" s="2">
        <v>0.161</v>
      </c>
      <c r="D5" s="2">
        <v>0.076</v>
      </c>
      <c r="E5" s="2">
        <v>0.434</v>
      </c>
      <c r="F5" s="2">
        <f>C5+E5</f>
        <v>0.595</v>
      </c>
      <c r="G5" s="2">
        <f>C5+D5+E5</f>
        <v>0.671</v>
      </c>
    </row>
    <row r="6" spans="1:7" ht="15">
      <c r="A6" s="1">
        <f t="shared" si="0"/>
        <v>5</v>
      </c>
      <c r="B6" t="s">
        <v>4</v>
      </c>
      <c r="C6" s="2">
        <v>0.169</v>
      </c>
      <c r="D6" s="2">
        <v>0</v>
      </c>
      <c r="E6" s="2">
        <v>0.585</v>
      </c>
      <c r="F6" s="2">
        <f>C6+E6</f>
        <v>0.754</v>
      </c>
      <c r="G6" s="2">
        <f>C6+D6+E6</f>
        <v>0.754</v>
      </c>
    </row>
    <row r="7" spans="1:7" ht="15">
      <c r="A7" s="1">
        <f t="shared" si="0"/>
        <v>6</v>
      </c>
      <c r="B7" t="s">
        <v>9</v>
      </c>
      <c r="C7" s="2">
        <v>0.252</v>
      </c>
      <c r="D7" s="2">
        <v>0.062</v>
      </c>
      <c r="E7" s="2">
        <v>0.519</v>
      </c>
      <c r="F7" s="2">
        <f>C7+E7</f>
        <v>0.771</v>
      </c>
      <c r="G7" s="2">
        <f>C7+D7+E7</f>
        <v>0.833</v>
      </c>
    </row>
    <row r="8" spans="1:7" ht="15">
      <c r="A8" s="1">
        <f t="shared" si="0"/>
        <v>7</v>
      </c>
      <c r="B8" t="s">
        <v>12</v>
      </c>
      <c r="C8" s="2">
        <v>0.07</v>
      </c>
      <c r="D8" s="2">
        <v>0.026</v>
      </c>
      <c r="E8" s="2">
        <v>0.096</v>
      </c>
      <c r="F8" s="2">
        <f>C8+E8</f>
        <v>0.166</v>
      </c>
      <c r="G8" s="2">
        <f>C8+D8+E8</f>
        <v>0.192</v>
      </c>
    </row>
    <row r="9" spans="1:7" ht="15">
      <c r="A9" s="1">
        <f t="shared" si="0"/>
        <v>8</v>
      </c>
      <c r="B9" t="s">
        <v>14</v>
      </c>
      <c r="C9" s="2">
        <v>0.238</v>
      </c>
      <c r="D9" s="2">
        <v>0.082</v>
      </c>
      <c r="E9" s="2">
        <v>0.114</v>
      </c>
      <c r="F9" s="2">
        <f>C9+E9</f>
        <v>0.352</v>
      </c>
      <c r="G9" s="2">
        <f>C9+D9+E9</f>
        <v>0.434</v>
      </c>
    </row>
    <row r="10" spans="1:7" ht="15">
      <c r="A10" s="1">
        <f t="shared" si="0"/>
        <v>9</v>
      </c>
      <c r="B10" t="s">
        <v>57</v>
      </c>
      <c r="C10" s="2">
        <v>0.017</v>
      </c>
      <c r="D10" s="2">
        <v>0.015</v>
      </c>
      <c r="E10" s="2">
        <v>0.057</v>
      </c>
      <c r="F10" s="2">
        <f>C10+E10</f>
        <v>0.07400000000000001</v>
      </c>
      <c r="G10" s="2">
        <f>C10+D10+E10</f>
        <v>0.089</v>
      </c>
    </row>
    <row r="11" spans="1:7" ht="15">
      <c r="A11" s="1">
        <f t="shared" si="0"/>
        <v>10</v>
      </c>
      <c r="B11" t="s">
        <v>78</v>
      </c>
      <c r="C11" s="2">
        <v>0.13</v>
      </c>
      <c r="D11" s="2">
        <v>0.1</v>
      </c>
      <c r="E11" s="2">
        <v>0.234</v>
      </c>
      <c r="F11" s="2">
        <f>C11+E11</f>
        <v>0.364</v>
      </c>
      <c r="G11" s="2">
        <f>C11+D11+E11</f>
        <v>0.464</v>
      </c>
    </row>
    <row r="12" spans="1:7" ht="15">
      <c r="A12" s="1">
        <f t="shared" si="0"/>
        <v>11</v>
      </c>
      <c r="B12" t="s">
        <v>15</v>
      </c>
      <c r="C12" s="2">
        <v>0.095</v>
      </c>
      <c r="D12" s="2">
        <v>0.053</v>
      </c>
      <c r="E12" s="2">
        <v>0.257</v>
      </c>
      <c r="F12" s="2">
        <f>C12+E12</f>
        <v>0.352</v>
      </c>
      <c r="G12" s="2">
        <f>C12+D12+E12</f>
        <v>0.405</v>
      </c>
    </row>
    <row r="13" spans="1:7" ht="15">
      <c r="A13" s="1">
        <f t="shared" si="0"/>
        <v>12</v>
      </c>
      <c r="B13" t="s">
        <v>99</v>
      </c>
      <c r="C13" s="2">
        <v>0.043</v>
      </c>
      <c r="D13" s="2">
        <v>0.007</v>
      </c>
      <c r="E13" s="2">
        <v>0.064</v>
      </c>
      <c r="F13" s="2">
        <f>C13+E13</f>
        <v>0.107</v>
      </c>
      <c r="G13" s="2">
        <f>C13+D13+E13</f>
        <v>0.11399999999999999</v>
      </c>
    </row>
    <row r="14" spans="1:7" ht="15">
      <c r="A14" s="1">
        <f t="shared" si="0"/>
        <v>13</v>
      </c>
      <c r="B14" t="s">
        <v>27</v>
      </c>
      <c r="C14" s="2">
        <v>0.064</v>
      </c>
      <c r="D14" s="2">
        <v>0.01</v>
      </c>
      <c r="E14" s="2">
        <v>0.12</v>
      </c>
      <c r="F14" s="2">
        <f>C14+E14</f>
        <v>0.184</v>
      </c>
      <c r="G14" s="2">
        <f>C14+D14+E14</f>
        <v>0.194</v>
      </c>
    </row>
    <row r="15" spans="1:7" ht="15">
      <c r="A15" s="1">
        <f t="shared" si="0"/>
        <v>14</v>
      </c>
      <c r="B15" t="s">
        <v>28</v>
      </c>
      <c r="C15" s="2">
        <v>0.034</v>
      </c>
      <c r="D15" s="2">
        <v>0.004</v>
      </c>
      <c r="E15" s="2">
        <v>0.096</v>
      </c>
      <c r="F15" s="2">
        <f>C15+E15</f>
        <v>0.13</v>
      </c>
      <c r="G15" s="2">
        <f>C15+D15+E15</f>
        <v>0.134</v>
      </c>
    </row>
    <row r="16" spans="1:7" ht="15">
      <c r="A16" s="1">
        <f t="shared" si="0"/>
        <v>15</v>
      </c>
      <c r="B16" t="s">
        <v>94</v>
      </c>
      <c r="C16" s="2">
        <v>0.17</v>
      </c>
      <c r="D16" s="2">
        <v>0</v>
      </c>
      <c r="E16" s="2">
        <v>0.15</v>
      </c>
      <c r="F16" s="2">
        <f>C16+E16</f>
        <v>0.32</v>
      </c>
      <c r="G16" s="2">
        <f>C16+D16+E16</f>
        <v>0.32</v>
      </c>
    </row>
    <row r="17" spans="1:7" ht="15">
      <c r="A17" s="1">
        <f t="shared" si="0"/>
        <v>16</v>
      </c>
      <c r="B17" t="s">
        <v>95</v>
      </c>
      <c r="C17" s="2">
        <v>0.219</v>
      </c>
      <c r="D17" s="2">
        <v>0.01</v>
      </c>
      <c r="E17" s="2">
        <v>0.088</v>
      </c>
      <c r="F17" s="2">
        <f>C17+E17</f>
        <v>0.307</v>
      </c>
      <c r="G17" s="2">
        <f>C17+D17+E17</f>
        <v>0.317</v>
      </c>
    </row>
    <row r="18" spans="1:7" ht="15">
      <c r="A18" s="1">
        <f t="shared" si="0"/>
        <v>17</v>
      </c>
      <c r="B18" t="s">
        <v>96</v>
      </c>
      <c r="C18" s="2">
        <v>0.259</v>
      </c>
      <c r="D18" s="2">
        <v>0.008</v>
      </c>
      <c r="E18" s="2">
        <v>0.113</v>
      </c>
      <c r="F18" s="2">
        <f>C18+E18</f>
        <v>0.372</v>
      </c>
      <c r="G18" s="2">
        <f>C18+D18+E18</f>
        <v>0.38</v>
      </c>
    </row>
    <row r="19" spans="1:7" ht="15">
      <c r="A19" s="1">
        <f t="shared" si="0"/>
        <v>18</v>
      </c>
      <c r="B19" t="s">
        <v>97</v>
      </c>
      <c r="C19" s="2">
        <v>0.104</v>
      </c>
      <c r="D19" s="2">
        <v>0.01</v>
      </c>
      <c r="E19" s="2">
        <v>0.038</v>
      </c>
      <c r="F19" s="2">
        <f>C19+E19</f>
        <v>0.142</v>
      </c>
      <c r="G19" s="2">
        <f>C19+D19+E19</f>
        <v>0.152</v>
      </c>
    </row>
    <row r="20" spans="1:7" ht="15">
      <c r="A20" s="1">
        <f t="shared" si="0"/>
        <v>19</v>
      </c>
      <c r="B20" t="s">
        <v>29</v>
      </c>
      <c r="C20" s="2">
        <v>0.123</v>
      </c>
      <c r="D20" s="2">
        <v>0.086</v>
      </c>
      <c r="E20" s="2">
        <v>0.097</v>
      </c>
      <c r="F20" s="2">
        <f>C20+E20</f>
        <v>0.22</v>
      </c>
      <c r="G20" s="2">
        <f>C20+D20+E20</f>
        <v>0.306</v>
      </c>
    </row>
    <row r="21" spans="1:7" ht="15">
      <c r="A21" s="1">
        <f t="shared" si="0"/>
        <v>20</v>
      </c>
      <c r="B21" t="s">
        <v>16</v>
      </c>
      <c r="C21" s="2">
        <v>0.02</v>
      </c>
      <c r="D21" s="2">
        <v>0.009</v>
      </c>
      <c r="E21" s="2">
        <v>0.088</v>
      </c>
      <c r="F21" s="2">
        <f>C21+E21</f>
        <v>0.108</v>
      </c>
      <c r="G21" s="2">
        <f>C21+D21+E21</f>
        <v>0.11699999999999999</v>
      </c>
    </row>
    <row r="22" spans="1:7" ht="15">
      <c r="A22" s="1">
        <f t="shared" si="0"/>
        <v>21</v>
      </c>
      <c r="B22" t="s">
        <v>30</v>
      </c>
      <c r="C22" s="2">
        <v>0.23</v>
      </c>
      <c r="D22" s="2">
        <v>0.144</v>
      </c>
      <c r="E22" s="2">
        <v>0.287</v>
      </c>
      <c r="F22" s="2">
        <f>C22+E22</f>
        <v>0.517</v>
      </c>
      <c r="G22" s="2">
        <f>C22+D22+E22</f>
        <v>0.661</v>
      </c>
    </row>
    <row r="23" spans="1:7" ht="15">
      <c r="A23" s="1">
        <f t="shared" si="0"/>
        <v>22</v>
      </c>
      <c r="B23" t="s">
        <v>61</v>
      </c>
      <c r="C23" s="2">
        <v>0.084</v>
      </c>
      <c r="D23" s="2">
        <v>0.074</v>
      </c>
      <c r="E23" s="2">
        <v>0.063</v>
      </c>
      <c r="F23" s="2">
        <f>C23+E23</f>
        <v>0.14700000000000002</v>
      </c>
      <c r="G23" s="2">
        <f>C23+D23+E23</f>
        <v>0.221</v>
      </c>
    </row>
    <row r="24" spans="1:7" ht="15">
      <c r="A24" s="1">
        <f t="shared" si="0"/>
        <v>23</v>
      </c>
      <c r="B24" t="s">
        <v>106</v>
      </c>
      <c r="C24" s="2">
        <v>0.938</v>
      </c>
      <c r="D24" s="2">
        <v>0.127</v>
      </c>
      <c r="E24" s="2">
        <v>1.492</v>
      </c>
      <c r="F24" s="2">
        <f>C24+E24</f>
        <v>2.4299999999999997</v>
      </c>
      <c r="G24" s="2">
        <f>C24+D24+E24</f>
        <v>2.557</v>
      </c>
    </row>
    <row r="25" spans="1:7" ht="15">
      <c r="A25" s="1">
        <f t="shared" si="0"/>
        <v>24</v>
      </c>
      <c r="B25" t="s">
        <v>105</v>
      </c>
      <c r="C25" s="2">
        <v>0.853</v>
      </c>
      <c r="D25" s="2">
        <v>0.084</v>
      </c>
      <c r="E25" s="2">
        <v>0.572</v>
      </c>
      <c r="F25" s="2">
        <f>C25+E25</f>
        <v>1.4249999999999998</v>
      </c>
      <c r="G25" s="2">
        <f>C25+D25+E25</f>
        <v>1.509</v>
      </c>
    </row>
    <row r="26" spans="1:7" ht="15">
      <c r="A26" s="1">
        <f t="shared" si="0"/>
        <v>25</v>
      </c>
      <c r="B26" t="s">
        <v>103</v>
      </c>
      <c r="C26" s="2">
        <v>1.791</v>
      </c>
      <c r="D26" s="2">
        <v>0.668</v>
      </c>
      <c r="E26" s="2">
        <v>1.164</v>
      </c>
      <c r="F26" s="2">
        <f>C26+E26</f>
        <v>2.955</v>
      </c>
      <c r="G26" s="2">
        <f>C26+D26+E26</f>
        <v>3.623</v>
      </c>
    </row>
    <row r="27" spans="1:7" ht="15">
      <c r="A27" s="1">
        <f t="shared" si="0"/>
        <v>26</v>
      </c>
      <c r="B27" t="s">
        <v>104</v>
      </c>
      <c r="C27" s="2">
        <v>1.771</v>
      </c>
      <c r="D27" s="2">
        <v>0.407</v>
      </c>
      <c r="E27" s="2">
        <v>2.48</v>
      </c>
      <c r="F27" s="2">
        <f>C27+E27</f>
        <v>4.2509999999999994</v>
      </c>
      <c r="G27" s="2">
        <f>C27+D27+E27</f>
        <v>4.6579999999999995</v>
      </c>
    </row>
    <row r="28" spans="1:7" ht="15">
      <c r="A28" s="1">
        <f t="shared" si="0"/>
        <v>27</v>
      </c>
      <c r="B28" t="s">
        <v>102</v>
      </c>
      <c r="C28" s="2">
        <v>1.379</v>
      </c>
      <c r="D28" s="2">
        <v>0.268</v>
      </c>
      <c r="E28" s="2">
        <v>1.449</v>
      </c>
      <c r="F28" s="2">
        <f>C28+E28</f>
        <v>2.8280000000000003</v>
      </c>
      <c r="G28" s="2">
        <f>C28+D28+E28</f>
        <v>3.096</v>
      </c>
    </row>
    <row r="29" spans="1:7" ht="15">
      <c r="A29" s="1">
        <f t="shared" si="0"/>
        <v>28</v>
      </c>
      <c r="B29" t="s">
        <v>85</v>
      </c>
      <c r="C29" s="2">
        <v>2.741</v>
      </c>
      <c r="D29" s="2">
        <v>0.229</v>
      </c>
      <c r="E29" s="2">
        <v>3.8</v>
      </c>
      <c r="F29" s="2">
        <f>C29+E29</f>
        <v>6.541</v>
      </c>
      <c r="G29" s="2">
        <f>C29+D29+E29</f>
        <v>6.77</v>
      </c>
    </row>
    <row r="30" spans="1:7" ht="15">
      <c r="A30" s="1">
        <f t="shared" si="0"/>
        <v>29</v>
      </c>
      <c r="B30" t="s">
        <v>64</v>
      </c>
      <c r="C30" s="2">
        <v>0.983</v>
      </c>
      <c r="D30" s="2">
        <v>0.082</v>
      </c>
      <c r="E30" s="2">
        <v>1.363</v>
      </c>
      <c r="F30" s="2">
        <f>C30+E30</f>
        <v>2.346</v>
      </c>
      <c r="G30" s="2">
        <f>C30+D30+E30</f>
        <v>2.428</v>
      </c>
    </row>
    <row r="31" spans="1:7" ht="15">
      <c r="A31" s="1">
        <f t="shared" si="0"/>
        <v>30</v>
      </c>
      <c r="B31" t="s">
        <v>75</v>
      </c>
      <c r="C31" s="2">
        <v>0.137</v>
      </c>
      <c r="D31" s="2">
        <v>0.028</v>
      </c>
      <c r="E31" s="2">
        <v>0.108</v>
      </c>
      <c r="F31" s="2">
        <f>C31+E31</f>
        <v>0.245</v>
      </c>
      <c r="G31" s="2">
        <f>C31+D31+E31</f>
        <v>0.273</v>
      </c>
    </row>
    <row r="32" spans="1:7" ht="15">
      <c r="A32" s="1">
        <f t="shared" si="0"/>
        <v>31</v>
      </c>
      <c r="B32" t="s">
        <v>62</v>
      </c>
      <c r="C32" s="2">
        <v>0.027</v>
      </c>
      <c r="D32" s="2">
        <v>0.01</v>
      </c>
      <c r="E32" s="2">
        <v>0.22</v>
      </c>
      <c r="F32" s="2">
        <f>C32+E32</f>
        <v>0.247</v>
      </c>
      <c r="G32" s="2">
        <f>C32+D32+E32</f>
        <v>0.257</v>
      </c>
    </row>
    <row r="33" spans="1:7" ht="15">
      <c r="A33" s="1">
        <f t="shared" si="0"/>
        <v>32</v>
      </c>
      <c r="B33" t="s">
        <v>17</v>
      </c>
      <c r="C33" s="2">
        <v>0.042</v>
      </c>
      <c r="D33" s="2">
        <v>0.005</v>
      </c>
      <c r="E33" s="2">
        <v>0.089</v>
      </c>
      <c r="F33" s="2">
        <f>C33+E33</f>
        <v>0.131</v>
      </c>
      <c r="G33" s="2">
        <f>C33+D33+E33</f>
        <v>0.136</v>
      </c>
    </row>
    <row r="34" spans="1:7" ht="15">
      <c r="A34" s="1">
        <f t="shared" si="0"/>
        <v>33</v>
      </c>
      <c r="B34" t="s">
        <v>72</v>
      </c>
      <c r="C34" s="2">
        <v>0.066</v>
      </c>
      <c r="D34" s="2">
        <v>0.016</v>
      </c>
      <c r="E34" s="2">
        <v>0.128</v>
      </c>
      <c r="F34" s="2">
        <f>C34+E34</f>
        <v>0.194</v>
      </c>
      <c r="G34" s="2">
        <f>C34+D34+E34</f>
        <v>0.21000000000000002</v>
      </c>
    </row>
    <row r="35" spans="1:7" ht="15">
      <c r="A35" s="1">
        <f t="shared" si="0"/>
        <v>34</v>
      </c>
      <c r="B35" t="s">
        <v>31</v>
      </c>
      <c r="C35" s="2">
        <v>0.526</v>
      </c>
      <c r="D35" s="2">
        <v>0.089</v>
      </c>
      <c r="E35" s="2">
        <v>0.393</v>
      </c>
      <c r="F35" s="2">
        <f>C35+E35</f>
        <v>0.919</v>
      </c>
      <c r="G35" s="2">
        <f>C35+D35+E35</f>
        <v>1.008</v>
      </c>
    </row>
    <row r="36" spans="1:7" ht="15">
      <c r="A36" s="1">
        <f t="shared" si="0"/>
        <v>35</v>
      </c>
      <c r="B36" t="s">
        <v>32</v>
      </c>
      <c r="C36" s="2">
        <v>0.709</v>
      </c>
      <c r="D36" s="2">
        <v>0.055</v>
      </c>
      <c r="E36" s="2">
        <v>0.862</v>
      </c>
      <c r="F36" s="2">
        <f>C36+E36</f>
        <v>1.571</v>
      </c>
      <c r="G36" s="2">
        <f>C36+D36+E36</f>
        <v>1.626</v>
      </c>
    </row>
    <row r="37" spans="1:7" ht="15">
      <c r="A37" s="1">
        <f t="shared" si="0"/>
        <v>36</v>
      </c>
      <c r="B37" t="s">
        <v>33</v>
      </c>
      <c r="C37" s="2">
        <v>0.969</v>
      </c>
      <c r="D37" s="2">
        <v>0.172</v>
      </c>
      <c r="E37" s="2">
        <v>0.689</v>
      </c>
      <c r="F37" s="2">
        <f>C37+E37</f>
        <v>1.658</v>
      </c>
      <c r="G37" s="2">
        <f>C37+D37+E37</f>
        <v>1.83</v>
      </c>
    </row>
    <row r="38" spans="1:7" ht="15">
      <c r="A38" s="1">
        <f t="shared" si="0"/>
        <v>37</v>
      </c>
      <c r="B38" t="s">
        <v>92</v>
      </c>
      <c r="C38" s="2">
        <v>0.102</v>
      </c>
      <c r="D38" s="2">
        <v>0.006</v>
      </c>
      <c r="E38" s="2">
        <v>0.068</v>
      </c>
      <c r="F38" s="2">
        <f>C38+E38</f>
        <v>0.16999999999999998</v>
      </c>
      <c r="G38" s="2">
        <f>C38+D38+E38</f>
        <v>0.176</v>
      </c>
    </row>
    <row r="39" spans="1:7" ht="15">
      <c r="A39" s="1">
        <f t="shared" si="0"/>
        <v>38</v>
      </c>
      <c r="B39" t="s">
        <v>93</v>
      </c>
      <c r="C39" s="2">
        <v>0.341</v>
      </c>
      <c r="D39" s="2">
        <v>0.044</v>
      </c>
      <c r="E39" s="2">
        <v>0.139</v>
      </c>
      <c r="F39" s="2">
        <f>C39+E39</f>
        <v>0.48000000000000004</v>
      </c>
      <c r="G39" s="2">
        <f>C39+D39+E39</f>
        <v>0.524</v>
      </c>
    </row>
    <row r="40" spans="1:7" ht="15">
      <c r="A40" s="1">
        <f t="shared" si="0"/>
        <v>39</v>
      </c>
      <c r="B40" t="s">
        <v>34</v>
      </c>
      <c r="C40" s="2">
        <v>0.898</v>
      </c>
      <c r="D40" s="2">
        <v>0.212</v>
      </c>
      <c r="E40" s="2">
        <v>1.401</v>
      </c>
      <c r="F40" s="2">
        <f>C40+E40</f>
        <v>2.299</v>
      </c>
      <c r="G40" s="2">
        <f>C40+D40+E40</f>
        <v>2.511</v>
      </c>
    </row>
    <row r="41" spans="1:7" ht="15">
      <c r="A41" s="1">
        <f t="shared" si="0"/>
        <v>40</v>
      </c>
      <c r="B41" t="s">
        <v>35</v>
      </c>
      <c r="C41" s="2">
        <v>0.136</v>
      </c>
      <c r="D41" s="2">
        <v>0.017</v>
      </c>
      <c r="E41" s="2">
        <v>0.177</v>
      </c>
      <c r="F41" s="2">
        <f>C41+E41</f>
        <v>0.313</v>
      </c>
      <c r="G41" s="2">
        <f>C41+D41+E41</f>
        <v>0.33</v>
      </c>
    </row>
    <row r="42" spans="1:7" ht="15">
      <c r="A42" s="1">
        <f t="shared" si="0"/>
        <v>41</v>
      </c>
      <c r="B42" t="s">
        <v>79</v>
      </c>
      <c r="C42" s="2">
        <v>0.509</v>
      </c>
      <c r="D42" s="2">
        <v>0.123</v>
      </c>
      <c r="E42" s="2">
        <v>0.932</v>
      </c>
      <c r="F42" s="2">
        <f>C42+E42</f>
        <v>1.441</v>
      </c>
      <c r="G42" s="2">
        <f>C42+D42+E42</f>
        <v>1.564</v>
      </c>
    </row>
    <row r="43" spans="1:7" ht="15">
      <c r="A43" s="1">
        <f t="shared" si="0"/>
        <v>42</v>
      </c>
      <c r="B43" t="s">
        <v>36</v>
      </c>
      <c r="C43" s="2">
        <v>0.329</v>
      </c>
      <c r="D43" s="2">
        <v>0.101</v>
      </c>
      <c r="E43" s="2">
        <v>1.012</v>
      </c>
      <c r="F43" s="2">
        <f>C43+E43</f>
        <v>1.341</v>
      </c>
      <c r="G43" s="2">
        <f>C43+D43+E43</f>
        <v>1.4420000000000002</v>
      </c>
    </row>
    <row r="44" spans="1:7" ht="15">
      <c r="A44" s="1">
        <f t="shared" si="0"/>
        <v>43</v>
      </c>
      <c r="B44" t="s">
        <v>37</v>
      </c>
      <c r="C44" s="2">
        <v>0.217</v>
      </c>
      <c r="D44" s="2">
        <v>0.099</v>
      </c>
      <c r="E44" s="2">
        <v>0.108</v>
      </c>
      <c r="F44" s="2">
        <f>C44+E44</f>
        <v>0.325</v>
      </c>
      <c r="G44" s="2">
        <f>C44+D44+E44</f>
        <v>0.424</v>
      </c>
    </row>
    <row r="45" spans="1:7" ht="15">
      <c r="A45" s="1">
        <f t="shared" si="0"/>
        <v>44</v>
      </c>
      <c r="B45" t="s">
        <v>89</v>
      </c>
      <c r="C45" s="2">
        <v>0.188</v>
      </c>
      <c r="D45" s="2">
        <v>0.022</v>
      </c>
      <c r="E45" s="2">
        <v>0.253</v>
      </c>
      <c r="F45" s="2">
        <f>C45+E45</f>
        <v>0.441</v>
      </c>
      <c r="G45" s="2">
        <f>C45+D45+E45</f>
        <v>0.46299999999999997</v>
      </c>
    </row>
    <row r="46" spans="1:7" ht="15">
      <c r="A46" s="1">
        <f t="shared" si="0"/>
        <v>45</v>
      </c>
      <c r="B46" t="s">
        <v>101</v>
      </c>
      <c r="C46" s="2">
        <v>0.076</v>
      </c>
      <c r="D46" s="2">
        <v>0.006</v>
      </c>
      <c r="E46" s="2">
        <v>0.081</v>
      </c>
      <c r="F46" s="2">
        <f>C46+E46</f>
        <v>0.157</v>
      </c>
      <c r="G46" s="2">
        <f>C46+D46+E46</f>
        <v>0.163</v>
      </c>
    </row>
    <row r="47" spans="1:7" ht="15">
      <c r="A47" s="1">
        <f t="shared" si="0"/>
        <v>46</v>
      </c>
      <c r="B47" t="s">
        <v>42</v>
      </c>
      <c r="C47" s="2">
        <v>0.004</v>
      </c>
      <c r="D47" s="2">
        <v>0.001</v>
      </c>
      <c r="E47" s="2">
        <v>0.015</v>
      </c>
      <c r="F47" s="2">
        <f>C47+E47</f>
        <v>0.019</v>
      </c>
      <c r="G47" s="2">
        <f>C47+D47+E47</f>
        <v>0.02</v>
      </c>
    </row>
    <row r="48" spans="1:7" ht="15">
      <c r="A48" s="1">
        <f t="shared" si="0"/>
        <v>47</v>
      </c>
      <c r="B48" t="s">
        <v>87</v>
      </c>
      <c r="C48" s="2">
        <v>0.177</v>
      </c>
      <c r="D48" s="2">
        <v>0.01</v>
      </c>
      <c r="E48" s="2">
        <v>0.136</v>
      </c>
      <c r="F48" s="2">
        <f>C48+E48</f>
        <v>0.313</v>
      </c>
      <c r="G48" s="2">
        <f>C48+D48+E48</f>
        <v>0.323</v>
      </c>
    </row>
    <row r="49" spans="1:7" ht="15">
      <c r="A49" s="1">
        <f t="shared" si="0"/>
        <v>48</v>
      </c>
      <c r="B49" t="s">
        <v>86</v>
      </c>
      <c r="C49" s="2">
        <v>0.438</v>
      </c>
      <c r="D49" s="2">
        <v>0.02</v>
      </c>
      <c r="E49" s="2">
        <v>0.25</v>
      </c>
      <c r="F49" s="2">
        <f>C49+E49</f>
        <v>0.688</v>
      </c>
      <c r="G49" s="2">
        <f>C49+D49+E49</f>
        <v>0.708</v>
      </c>
    </row>
    <row r="50" spans="1:7" ht="15">
      <c r="A50" s="1">
        <f t="shared" si="0"/>
        <v>49</v>
      </c>
      <c r="B50" t="s">
        <v>80</v>
      </c>
      <c r="C50" s="2">
        <v>0.062</v>
      </c>
      <c r="D50" s="2">
        <v>0.01</v>
      </c>
      <c r="E50" s="2">
        <v>0.153</v>
      </c>
      <c r="F50" s="2">
        <f>C50+E50</f>
        <v>0.215</v>
      </c>
      <c r="G50" s="2">
        <f>C50+D50+E50</f>
        <v>0.22499999999999998</v>
      </c>
    </row>
    <row r="51" spans="1:7" ht="15">
      <c r="A51" s="1">
        <f t="shared" si="0"/>
        <v>50</v>
      </c>
      <c r="B51" t="s">
        <v>63</v>
      </c>
      <c r="C51" s="2">
        <v>0.079</v>
      </c>
      <c r="D51" s="2">
        <v>0.028</v>
      </c>
      <c r="E51" s="2">
        <v>0.174</v>
      </c>
      <c r="F51" s="2">
        <f>C51+E51</f>
        <v>0.253</v>
      </c>
      <c r="G51" s="2">
        <f>C51+D51+E51</f>
        <v>0.28099999999999997</v>
      </c>
    </row>
    <row r="52" spans="1:7" ht="15">
      <c r="A52" s="1">
        <f t="shared" si="0"/>
        <v>51</v>
      </c>
      <c r="B52" t="s">
        <v>38</v>
      </c>
      <c r="C52" s="2">
        <v>0.033</v>
      </c>
      <c r="D52" s="2">
        <v>0.014</v>
      </c>
      <c r="E52" s="2">
        <v>0.074</v>
      </c>
      <c r="F52" s="2">
        <f>C52+E52</f>
        <v>0.107</v>
      </c>
      <c r="G52" s="2">
        <f>C52+D52+E52</f>
        <v>0.121</v>
      </c>
    </row>
    <row r="53" spans="1:7" ht="15">
      <c r="A53" s="1">
        <f t="shared" si="0"/>
        <v>52</v>
      </c>
      <c r="B53" t="s">
        <v>39</v>
      </c>
      <c r="C53" s="2">
        <v>0.086</v>
      </c>
      <c r="D53" s="2">
        <v>0.038</v>
      </c>
      <c r="E53" s="2">
        <v>0.225</v>
      </c>
      <c r="F53" s="2">
        <f>C53+E53</f>
        <v>0.311</v>
      </c>
      <c r="G53" s="2">
        <f>C53+D53+E53</f>
        <v>0.349</v>
      </c>
    </row>
    <row r="54" spans="1:7" ht="15">
      <c r="A54" s="1">
        <f t="shared" si="0"/>
        <v>53</v>
      </c>
      <c r="B54" t="s">
        <v>23</v>
      </c>
      <c r="C54" s="2">
        <v>0.049</v>
      </c>
      <c r="D54" s="2">
        <v>0.004</v>
      </c>
      <c r="E54" s="2">
        <v>0.116</v>
      </c>
      <c r="F54" s="2">
        <f>C54+E54</f>
        <v>0.165</v>
      </c>
      <c r="G54" s="2">
        <f>C54+D54+E54</f>
        <v>0.169</v>
      </c>
    </row>
    <row r="55" spans="1:7" ht="15">
      <c r="A55" s="1">
        <f t="shared" si="0"/>
        <v>54</v>
      </c>
      <c r="B55" t="s">
        <v>24</v>
      </c>
      <c r="C55" s="2">
        <v>0.071</v>
      </c>
      <c r="D55" s="2">
        <v>0.022</v>
      </c>
      <c r="E55" s="2">
        <v>0.35</v>
      </c>
      <c r="F55" s="2">
        <f>C55+E55</f>
        <v>0.421</v>
      </c>
      <c r="G55" s="2">
        <f>C55+D55+E55</f>
        <v>0.44299999999999995</v>
      </c>
    </row>
    <row r="56" spans="1:7" ht="15">
      <c r="A56" s="1">
        <f t="shared" si="0"/>
        <v>55</v>
      </c>
      <c r="B56" t="s">
        <v>40</v>
      </c>
      <c r="C56" s="2">
        <v>0.175</v>
      </c>
      <c r="D56" s="2">
        <v>0.202</v>
      </c>
      <c r="E56" s="2">
        <v>0.393</v>
      </c>
      <c r="F56" s="2">
        <f>C56+E56</f>
        <v>0.5680000000000001</v>
      </c>
      <c r="G56" s="2">
        <f>C56+D56+E56</f>
        <v>0.77</v>
      </c>
    </row>
    <row r="57" spans="1:7" ht="15">
      <c r="A57" s="1">
        <f t="shared" si="0"/>
        <v>56</v>
      </c>
      <c r="B57" t="s">
        <v>73</v>
      </c>
      <c r="C57" s="2">
        <v>0.089</v>
      </c>
      <c r="D57" s="2">
        <v>0.023</v>
      </c>
      <c r="E57" s="2">
        <v>0.197</v>
      </c>
      <c r="F57" s="2">
        <f>C57+E57</f>
        <v>0.28600000000000003</v>
      </c>
      <c r="G57" s="2">
        <f>C57+D57+E57</f>
        <v>0.309</v>
      </c>
    </row>
    <row r="58" spans="1:7" ht="15">
      <c r="A58" s="1">
        <f t="shared" si="0"/>
        <v>57</v>
      </c>
      <c r="B58" t="s">
        <v>13</v>
      </c>
      <c r="C58" s="2">
        <v>0.677</v>
      </c>
      <c r="D58" s="2">
        <v>0.169</v>
      </c>
      <c r="E58" s="2">
        <v>0.718</v>
      </c>
      <c r="F58" s="2">
        <f>C58+E58</f>
        <v>1.395</v>
      </c>
      <c r="G58" s="2">
        <f>C58+D58+E58</f>
        <v>1.564</v>
      </c>
    </row>
    <row r="59" spans="1:7" ht="15">
      <c r="A59" s="1">
        <f t="shared" si="0"/>
        <v>58</v>
      </c>
      <c r="B59" t="s">
        <v>58</v>
      </c>
      <c r="C59" s="2">
        <v>0.862</v>
      </c>
      <c r="D59" s="2">
        <v>0.393</v>
      </c>
      <c r="E59" s="2">
        <v>1.104</v>
      </c>
      <c r="F59" s="2">
        <f>C59+E59</f>
        <v>1.9660000000000002</v>
      </c>
      <c r="G59" s="2">
        <f>C59+D59+E59</f>
        <v>2.359</v>
      </c>
    </row>
    <row r="60" spans="1:7" ht="15">
      <c r="A60" s="1">
        <f t="shared" si="0"/>
        <v>59</v>
      </c>
      <c r="B60" t="s">
        <v>43</v>
      </c>
      <c r="C60" s="2">
        <v>1.008</v>
      </c>
      <c r="D60" s="2">
        <v>0.301</v>
      </c>
      <c r="E60" s="2">
        <v>0.944</v>
      </c>
      <c r="F60" s="2">
        <f>C60+E60</f>
        <v>1.952</v>
      </c>
      <c r="G60" s="2">
        <f>C60+D60+E60</f>
        <v>2.253</v>
      </c>
    </row>
    <row r="61" spans="1:7" ht="15">
      <c r="A61" s="1">
        <f t="shared" si="0"/>
        <v>60</v>
      </c>
      <c r="B61" t="s">
        <v>41</v>
      </c>
      <c r="C61" s="2">
        <v>0.17</v>
      </c>
      <c r="D61" s="2">
        <v>0.05</v>
      </c>
      <c r="E61" s="2">
        <v>0.41</v>
      </c>
      <c r="F61" s="2">
        <f>C61+E61</f>
        <v>0.58</v>
      </c>
      <c r="G61" s="2">
        <f>C61+D61+E61</f>
        <v>0.63</v>
      </c>
    </row>
    <row r="62" spans="1:7" ht="15">
      <c r="A62" s="1">
        <f t="shared" si="0"/>
        <v>61</v>
      </c>
      <c r="B62" t="s">
        <v>50</v>
      </c>
      <c r="C62" s="2">
        <v>0.491</v>
      </c>
      <c r="D62" s="2">
        <v>0.178</v>
      </c>
      <c r="E62" s="2">
        <v>1.385</v>
      </c>
      <c r="F62" s="2">
        <f>C62+E62</f>
        <v>1.876</v>
      </c>
      <c r="G62" s="2">
        <f>C62+D62+E62</f>
        <v>2.0540000000000003</v>
      </c>
    </row>
    <row r="63" spans="1:7" ht="15">
      <c r="A63" s="1">
        <f t="shared" si="0"/>
        <v>62</v>
      </c>
      <c r="B63" t="s">
        <v>59</v>
      </c>
      <c r="C63" s="2">
        <v>0.385</v>
      </c>
      <c r="D63" s="2">
        <v>0</v>
      </c>
      <c r="E63" s="2">
        <v>0.821</v>
      </c>
      <c r="F63" s="2">
        <f>C63+E63</f>
        <v>1.206</v>
      </c>
      <c r="G63" s="2">
        <f>C63+D63+E63</f>
        <v>1.206</v>
      </c>
    </row>
    <row r="64" spans="1:7" ht="15">
      <c r="A64" s="1">
        <f t="shared" si="0"/>
        <v>63</v>
      </c>
      <c r="B64" t="s">
        <v>51</v>
      </c>
      <c r="C64" s="2">
        <v>0.44</v>
      </c>
      <c r="D64" s="2">
        <v>0.12</v>
      </c>
      <c r="E64" s="2">
        <v>0.71</v>
      </c>
      <c r="F64" s="2">
        <f>C64+E64</f>
        <v>1.15</v>
      </c>
      <c r="G64" s="2">
        <f>C64+D64+E64</f>
        <v>1.27</v>
      </c>
    </row>
    <row r="65" spans="1:7" ht="15">
      <c r="A65" s="1">
        <f t="shared" si="0"/>
        <v>64</v>
      </c>
      <c r="B65" t="s">
        <v>44</v>
      </c>
      <c r="C65" s="2">
        <v>0.182</v>
      </c>
      <c r="D65" s="2">
        <v>0.047</v>
      </c>
      <c r="E65" s="2">
        <v>0.333</v>
      </c>
      <c r="F65" s="2">
        <f>C65+E65</f>
        <v>0.515</v>
      </c>
      <c r="G65" s="2">
        <f>C65+D65+E65</f>
        <v>0.562</v>
      </c>
    </row>
    <row r="66" spans="1:7" ht="15">
      <c r="A66" s="1">
        <f t="shared" si="0"/>
        <v>65</v>
      </c>
      <c r="B66" t="s">
        <v>84</v>
      </c>
      <c r="C66" s="2">
        <v>0.334</v>
      </c>
      <c r="D66" s="2">
        <v>0.089</v>
      </c>
      <c r="E66" s="2">
        <v>0.743</v>
      </c>
      <c r="F66" s="2">
        <f>C66+E66</f>
        <v>1.077</v>
      </c>
      <c r="G66" s="2">
        <f>C66+D66+E66</f>
        <v>1.166</v>
      </c>
    </row>
    <row r="67" spans="1:7" ht="15">
      <c r="A67" s="1">
        <f t="shared" si="0"/>
        <v>66</v>
      </c>
      <c r="B67" t="s">
        <v>45</v>
      </c>
      <c r="C67" s="2">
        <v>0.348</v>
      </c>
      <c r="D67" s="2">
        <v>0.143</v>
      </c>
      <c r="E67" s="2">
        <v>0.681</v>
      </c>
      <c r="F67" s="2">
        <f>C67+E67</f>
        <v>1.029</v>
      </c>
      <c r="G67" s="2">
        <f>C67+D67+E67</f>
        <v>1.1720000000000002</v>
      </c>
    </row>
    <row r="68" spans="1:7" ht="15">
      <c r="A68" s="1">
        <f aca="true" t="shared" si="1" ref="A68:A101">A67+1</f>
        <v>67</v>
      </c>
      <c r="B68" t="s">
        <v>52</v>
      </c>
      <c r="C68" s="2">
        <v>0.33</v>
      </c>
      <c r="D68" s="2">
        <v>0.1</v>
      </c>
      <c r="E68" s="2">
        <v>0.63</v>
      </c>
      <c r="F68" s="2">
        <f>C68+E68</f>
        <v>0.96</v>
      </c>
      <c r="G68" s="2">
        <f>C68+D68+E68</f>
        <v>1.06</v>
      </c>
    </row>
    <row r="69" spans="1:7" ht="15">
      <c r="A69" s="1">
        <f t="shared" si="1"/>
        <v>68</v>
      </c>
      <c r="B69" t="s">
        <v>90</v>
      </c>
      <c r="C69" s="2">
        <v>0.473</v>
      </c>
      <c r="D69" s="2">
        <v>0</v>
      </c>
      <c r="E69" s="2">
        <v>0.509</v>
      </c>
      <c r="F69" s="2">
        <f>C69+E69</f>
        <v>0.982</v>
      </c>
      <c r="G69" s="2">
        <f>C69+D69+E69</f>
        <v>0.982</v>
      </c>
    </row>
    <row r="70" spans="1:7" ht="15">
      <c r="A70" s="1">
        <f t="shared" si="1"/>
        <v>69</v>
      </c>
      <c r="B70" t="s">
        <v>91</v>
      </c>
      <c r="C70" s="2">
        <v>0.532</v>
      </c>
      <c r="D70" s="2">
        <v>0.061</v>
      </c>
      <c r="E70" s="2">
        <v>0.864</v>
      </c>
      <c r="F70" s="2">
        <f>C70+E70</f>
        <v>1.396</v>
      </c>
      <c r="G70" s="2">
        <f>C70+D70+E70</f>
        <v>1.4569999999999999</v>
      </c>
    </row>
    <row r="71" spans="1:7" ht="15">
      <c r="A71" s="1">
        <f t="shared" si="1"/>
        <v>70</v>
      </c>
      <c r="B71" t="s">
        <v>100</v>
      </c>
      <c r="C71" s="2">
        <v>0.042</v>
      </c>
      <c r="D71" s="2">
        <v>0.003</v>
      </c>
      <c r="E71" s="2">
        <v>0.061</v>
      </c>
      <c r="F71" s="2">
        <f>C71+E71</f>
        <v>0.10300000000000001</v>
      </c>
      <c r="G71" s="2">
        <f>C71+D71+E71</f>
        <v>0.10600000000000001</v>
      </c>
    </row>
    <row r="72" spans="1:7" ht="15">
      <c r="A72" s="1">
        <f t="shared" si="1"/>
        <v>71</v>
      </c>
      <c r="B72" t="s">
        <v>18</v>
      </c>
      <c r="C72" s="2">
        <v>0.104</v>
      </c>
      <c r="D72" s="2">
        <v>0.132</v>
      </c>
      <c r="E72" s="2">
        <v>0.53</v>
      </c>
      <c r="F72" s="2">
        <f>C72+E72</f>
        <v>0.634</v>
      </c>
      <c r="G72" s="2">
        <f>C72+D72+E72</f>
        <v>0.766</v>
      </c>
    </row>
    <row r="73" spans="1:7" ht="15">
      <c r="A73" s="1">
        <f t="shared" si="1"/>
        <v>72</v>
      </c>
      <c r="B73" t="s">
        <v>74</v>
      </c>
      <c r="C73" s="2">
        <v>0.161</v>
      </c>
      <c r="D73" s="2">
        <v>0.076</v>
      </c>
      <c r="E73" s="2">
        <v>0.434</v>
      </c>
      <c r="F73" s="2">
        <f>C73+E73</f>
        <v>0.595</v>
      </c>
      <c r="G73" s="2">
        <f>C73+D73+E73</f>
        <v>0.671</v>
      </c>
    </row>
    <row r="74" spans="1:7" ht="15">
      <c r="A74" s="1">
        <f t="shared" si="1"/>
        <v>73</v>
      </c>
      <c r="B74" t="s">
        <v>81</v>
      </c>
      <c r="C74" s="2">
        <v>0.165</v>
      </c>
      <c r="D74" s="2">
        <v>0.076</v>
      </c>
      <c r="E74" s="2">
        <v>0.207</v>
      </c>
      <c r="F74" s="2">
        <f>C74+E74</f>
        <v>0.372</v>
      </c>
      <c r="G74" s="2">
        <f>C74+D74+E74</f>
        <v>0.44799999999999995</v>
      </c>
    </row>
    <row r="75" spans="1:7" ht="15">
      <c r="A75" s="1">
        <f t="shared" si="1"/>
        <v>74</v>
      </c>
      <c r="B75" t="s">
        <v>48</v>
      </c>
      <c r="C75" s="2">
        <v>1.086</v>
      </c>
      <c r="D75" s="2">
        <v>0.084</v>
      </c>
      <c r="E75" s="2">
        <v>1.321</v>
      </c>
      <c r="F75" s="2">
        <f>C75+E75</f>
        <v>2.407</v>
      </c>
      <c r="G75" s="2">
        <f>C75+D75+E75</f>
        <v>2.491</v>
      </c>
    </row>
    <row r="76" spans="1:7" ht="15">
      <c r="A76" s="1">
        <f t="shared" si="1"/>
        <v>75</v>
      </c>
      <c r="B76" t="s">
        <v>65</v>
      </c>
      <c r="C76" s="2">
        <v>0.316</v>
      </c>
      <c r="D76" s="2">
        <v>0.109</v>
      </c>
      <c r="E76" s="2">
        <v>0.527</v>
      </c>
      <c r="F76" s="2">
        <f>C76+E76</f>
        <v>0.843</v>
      </c>
      <c r="G76" s="2">
        <f>C76+D76+E76</f>
        <v>0.952</v>
      </c>
    </row>
    <row r="77" spans="1:7" ht="15">
      <c r="A77" s="1">
        <f t="shared" si="1"/>
        <v>76</v>
      </c>
      <c r="B77" t="s">
        <v>8</v>
      </c>
      <c r="C77" s="2">
        <v>0.17</v>
      </c>
      <c r="D77" s="2">
        <v>0.08</v>
      </c>
      <c r="E77" s="2">
        <v>0.32</v>
      </c>
      <c r="F77" s="2">
        <f>C77+E77</f>
        <v>0.49</v>
      </c>
      <c r="G77" s="2">
        <f>C77+D77+E77</f>
        <v>0.5700000000000001</v>
      </c>
    </row>
    <row r="78" spans="1:7" ht="15">
      <c r="A78" s="1">
        <f t="shared" si="1"/>
        <v>77</v>
      </c>
      <c r="B78" t="s">
        <v>19</v>
      </c>
      <c r="C78" s="2">
        <v>0.138</v>
      </c>
      <c r="D78" s="2">
        <v>0.074</v>
      </c>
      <c r="E78" s="2">
        <v>0.123</v>
      </c>
      <c r="F78" s="2">
        <f>C78+E78</f>
        <v>0.261</v>
      </c>
      <c r="G78" s="2">
        <f>C78+D78+E78</f>
        <v>0.335</v>
      </c>
    </row>
    <row r="79" spans="1:7" ht="15">
      <c r="A79" s="1">
        <f t="shared" si="1"/>
        <v>78</v>
      </c>
      <c r="B79" t="s">
        <v>98</v>
      </c>
      <c r="C79" s="2">
        <v>0.068</v>
      </c>
      <c r="D79" s="2">
        <v>0.006</v>
      </c>
      <c r="E79" s="2">
        <v>0.07</v>
      </c>
      <c r="F79" s="2">
        <f>C79+E79</f>
        <v>0.138</v>
      </c>
      <c r="G79" s="2">
        <f>C79+D79+E79</f>
        <v>0.14400000000000002</v>
      </c>
    </row>
    <row r="80" spans="1:7" ht="15">
      <c r="A80" s="1">
        <f t="shared" si="1"/>
        <v>79</v>
      </c>
      <c r="B80" t="s">
        <v>46</v>
      </c>
      <c r="C80" s="2">
        <v>0.275</v>
      </c>
      <c r="D80" s="2">
        <v>0.018</v>
      </c>
      <c r="E80" s="2">
        <v>0.418</v>
      </c>
      <c r="F80" s="2">
        <f>C80+E80</f>
        <v>0.6930000000000001</v>
      </c>
      <c r="G80" s="2">
        <f>C80+D80+E80</f>
        <v>0.7110000000000001</v>
      </c>
    </row>
    <row r="81" spans="1:7" ht="15">
      <c r="A81" s="1">
        <f t="shared" si="1"/>
        <v>80</v>
      </c>
      <c r="B81" t="s">
        <v>66</v>
      </c>
      <c r="C81" s="2">
        <v>0.051</v>
      </c>
      <c r="D81" s="2">
        <v>0.065</v>
      </c>
      <c r="E81" s="2">
        <v>0.26</v>
      </c>
      <c r="F81" s="2">
        <f>C81+E81</f>
        <v>0.311</v>
      </c>
      <c r="G81" s="2">
        <f>C81+D81+E81</f>
        <v>0.376</v>
      </c>
    </row>
    <row r="82" spans="1:7" ht="15">
      <c r="A82" s="1">
        <f t="shared" si="1"/>
        <v>81</v>
      </c>
      <c r="B82" t="s">
        <v>20</v>
      </c>
      <c r="C82" s="2">
        <v>0.22</v>
      </c>
      <c r="D82" s="2">
        <v>0.12</v>
      </c>
      <c r="E82" s="2">
        <v>0.12</v>
      </c>
      <c r="F82" s="2">
        <f>C82+E82</f>
        <v>0.33999999999999997</v>
      </c>
      <c r="G82" s="2">
        <f>C82+D82+E82</f>
        <v>0.45999999999999996</v>
      </c>
    </row>
    <row r="83" spans="1:7" ht="15">
      <c r="A83" s="1">
        <f t="shared" si="1"/>
        <v>82</v>
      </c>
      <c r="B83" t="s">
        <v>88</v>
      </c>
      <c r="C83" s="2">
        <v>0.146</v>
      </c>
      <c r="D83" s="2">
        <v>0.004</v>
      </c>
      <c r="E83" s="2">
        <v>0.342</v>
      </c>
      <c r="F83" s="2">
        <f>C83+E83</f>
        <v>0.488</v>
      </c>
      <c r="G83" s="2">
        <f>C83+D83+E83</f>
        <v>0.492</v>
      </c>
    </row>
    <row r="84" spans="1:7" ht="15">
      <c r="A84" s="1">
        <f t="shared" si="1"/>
        <v>83</v>
      </c>
      <c r="B84" t="s">
        <v>67</v>
      </c>
      <c r="C84" s="2">
        <v>0.194</v>
      </c>
      <c r="D84" s="2">
        <v>0.045</v>
      </c>
      <c r="E84" s="2">
        <v>0.093</v>
      </c>
      <c r="F84" s="2">
        <f>C84+E84</f>
        <v>0.28700000000000003</v>
      </c>
      <c r="G84" s="2">
        <f>C84+D84+E84</f>
        <v>0.33199999999999996</v>
      </c>
    </row>
    <row r="85" spans="1:7" ht="15">
      <c r="A85" s="1">
        <f t="shared" si="1"/>
        <v>84</v>
      </c>
      <c r="B85" t="s">
        <v>47</v>
      </c>
      <c r="C85" s="2">
        <v>0.19</v>
      </c>
      <c r="D85" s="2">
        <v>0.073</v>
      </c>
      <c r="E85" s="2">
        <v>0.289</v>
      </c>
      <c r="F85" s="2">
        <f>C85+E85</f>
        <v>0.479</v>
      </c>
      <c r="G85" s="2">
        <f>C85+D85+E85</f>
        <v>0.552</v>
      </c>
    </row>
    <row r="86" spans="1:7" ht="15">
      <c r="A86" s="1">
        <f t="shared" si="1"/>
        <v>85</v>
      </c>
      <c r="B86" t="s">
        <v>68</v>
      </c>
      <c r="C86" s="2">
        <v>0.037</v>
      </c>
      <c r="D86" s="2">
        <v>0.033</v>
      </c>
      <c r="E86" s="2">
        <v>0.072</v>
      </c>
      <c r="F86" s="2">
        <f>C86+E86</f>
        <v>0.10899999999999999</v>
      </c>
      <c r="G86" s="2">
        <f>C86+D86+E86</f>
        <v>0.14200000000000002</v>
      </c>
    </row>
    <row r="87" spans="1:7" ht="15">
      <c r="A87" s="1">
        <f t="shared" si="1"/>
        <v>86</v>
      </c>
      <c r="B87" t="s">
        <v>21</v>
      </c>
      <c r="C87" s="2">
        <v>0.107</v>
      </c>
      <c r="D87" s="2">
        <v>0.141</v>
      </c>
      <c r="E87" s="2">
        <v>0.647</v>
      </c>
      <c r="F87" s="2">
        <f>C87+E87</f>
        <v>0.754</v>
      </c>
      <c r="G87" s="2">
        <f>C87+D87+E87</f>
        <v>0.895</v>
      </c>
    </row>
    <row r="88" spans="1:7" ht="15">
      <c r="A88" s="1">
        <f t="shared" si="1"/>
        <v>87</v>
      </c>
      <c r="B88" t="s">
        <v>7</v>
      </c>
      <c r="C88" s="2">
        <v>0.005</v>
      </c>
      <c r="D88" s="2">
        <v>0.043</v>
      </c>
      <c r="E88" s="2">
        <v>0.086</v>
      </c>
      <c r="F88" s="2">
        <f>C88+E88</f>
        <v>0.091</v>
      </c>
      <c r="G88" s="2">
        <f>C88+D88+E88</f>
        <v>0.13399999999999998</v>
      </c>
    </row>
    <row r="89" spans="1:7" ht="15">
      <c r="A89" s="1">
        <f t="shared" si="1"/>
        <v>88</v>
      </c>
      <c r="B89" t="s">
        <v>22</v>
      </c>
      <c r="C89" s="2">
        <v>0.085</v>
      </c>
      <c r="D89" s="2">
        <v>0.066</v>
      </c>
      <c r="E89" s="2">
        <v>0.345</v>
      </c>
      <c r="F89" s="2">
        <f>C89+E89</f>
        <v>0.43</v>
      </c>
      <c r="G89" s="2">
        <f>C89+D89+E89</f>
        <v>0.496</v>
      </c>
    </row>
    <row r="90" spans="1:7" ht="15">
      <c r="A90" s="1">
        <f t="shared" si="1"/>
        <v>89</v>
      </c>
      <c r="B90" t="s">
        <v>25</v>
      </c>
      <c r="C90" s="2">
        <v>0.069</v>
      </c>
      <c r="D90" s="2">
        <v>0.033</v>
      </c>
      <c r="E90" s="2">
        <v>0.252</v>
      </c>
      <c r="F90" s="2">
        <f>C90+E90</f>
        <v>0.321</v>
      </c>
      <c r="G90" s="2">
        <f>C90+D90+E90</f>
        <v>0.354</v>
      </c>
    </row>
    <row r="91" spans="1:7" ht="15">
      <c r="A91" s="1">
        <f t="shared" si="1"/>
        <v>90</v>
      </c>
      <c r="B91" t="s">
        <v>69</v>
      </c>
      <c r="C91" s="2">
        <v>0.202</v>
      </c>
      <c r="D91" s="2">
        <v>0.183</v>
      </c>
      <c r="E91" s="2">
        <v>0.528</v>
      </c>
      <c r="F91" s="2">
        <f>C91+E91</f>
        <v>0.73</v>
      </c>
      <c r="G91" s="2">
        <f>C91+D91+E91</f>
        <v>0.913</v>
      </c>
    </row>
    <row r="92" spans="1:7" ht="15">
      <c r="A92" s="1">
        <f t="shared" si="1"/>
        <v>91</v>
      </c>
      <c r="B92" t="s">
        <v>60</v>
      </c>
      <c r="C92" s="2">
        <v>0.217</v>
      </c>
      <c r="D92" s="2">
        <v>0.091</v>
      </c>
      <c r="E92" s="2">
        <v>0.516</v>
      </c>
      <c r="F92" s="2">
        <f>C92+E92</f>
        <v>0.733</v>
      </c>
      <c r="G92" s="2">
        <f>C92+D92+E92</f>
        <v>0.8240000000000001</v>
      </c>
    </row>
    <row r="93" spans="1:7" ht="15">
      <c r="A93" s="1">
        <f t="shared" si="1"/>
        <v>92</v>
      </c>
      <c r="B93" t="s">
        <v>53</v>
      </c>
      <c r="C93" s="2">
        <v>0.167</v>
      </c>
      <c r="D93" s="2">
        <v>0.106</v>
      </c>
      <c r="E93" s="2">
        <v>0.42</v>
      </c>
      <c r="F93" s="2">
        <f>C93+E93</f>
        <v>0.587</v>
      </c>
      <c r="G93" s="2">
        <f>C93+D93+E93</f>
        <v>0.6930000000000001</v>
      </c>
    </row>
    <row r="94" spans="1:7" ht="15">
      <c r="A94" s="1">
        <f t="shared" si="1"/>
        <v>93</v>
      </c>
      <c r="B94" t="s">
        <v>54</v>
      </c>
      <c r="C94" s="2">
        <v>0.283</v>
      </c>
      <c r="D94" s="2">
        <v>0.125</v>
      </c>
      <c r="E94" s="2">
        <v>0.89</v>
      </c>
      <c r="F94" s="2">
        <f>C94+E94</f>
        <v>1.173</v>
      </c>
      <c r="G94" s="2">
        <f>C94+D94+E94</f>
        <v>1.298</v>
      </c>
    </row>
    <row r="95" spans="1:7" ht="15">
      <c r="A95" s="1">
        <f t="shared" si="1"/>
        <v>94</v>
      </c>
      <c r="B95" t="s">
        <v>82</v>
      </c>
      <c r="C95" s="2">
        <v>0.028</v>
      </c>
      <c r="D95" s="2">
        <v>0.004</v>
      </c>
      <c r="E95" s="2">
        <v>0.196</v>
      </c>
      <c r="F95" s="2">
        <f>C95+E95</f>
        <v>0.224</v>
      </c>
      <c r="G95" s="2">
        <f>C95+D95+E95</f>
        <v>0.228</v>
      </c>
    </row>
    <row r="96" spans="1:7" ht="15">
      <c r="A96" s="1">
        <f t="shared" si="1"/>
        <v>95</v>
      </c>
      <c r="B96" t="s">
        <v>55</v>
      </c>
      <c r="C96" s="2">
        <v>0.071</v>
      </c>
      <c r="D96" s="2">
        <v>0.013</v>
      </c>
      <c r="E96" s="2">
        <v>0.185</v>
      </c>
      <c r="F96" s="2">
        <f>C96+E96</f>
        <v>0.256</v>
      </c>
      <c r="G96" s="2">
        <f>C96+D96+E96</f>
        <v>0.269</v>
      </c>
    </row>
    <row r="97" spans="1:7" ht="15">
      <c r="A97" s="1">
        <f t="shared" si="1"/>
        <v>96</v>
      </c>
      <c r="B97" t="s">
        <v>83</v>
      </c>
      <c r="C97" s="2">
        <v>0.233</v>
      </c>
      <c r="D97" s="2">
        <v>0.018</v>
      </c>
      <c r="E97" s="2">
        <v>0.629</v>
      </c>
      <c r="F97" s="2">
        <f>C97+E97</f>
        <v>0.862</v>
      </c>
      <c r="G97" s="2">
        <f>C97+D97+E97</f>
        <v>0.88</v>
      </c>
    </row>
    <row r="98" spans="1:7" ht="15">
      <c r="A98" s="1">
        <f t="shared" si="1"/>
        <v>97</v>
      </c>
      <c r="B98" t="s">
        <v>56</v>
      </c>
      <c r="C98" s="2">
        <v>0.012</v>
      </c>
      <c r="D98" s="2">
        <v>0.004</v>
      </c>
      <c r="E98" s="2">
        <v>0.088</v>
      </c>
      <c r="F98" s="2">
        <f>C98+E98</f>
        <v>0.09999999999999999</v>
      </c>
      <c r="G98" s="2">
        <f>C98+D98+E98</f>
        <v>0.104</v>
      </c>
    </row>
    <row r="99" spans="1:7" ht="15">
      <c r="A99" s="1">
        <f t="shared" si="1"/>
        <v>98</v>
      </c>
      <c r="B99" t="s">
        <v>70</v>
      </c>
      <c r="C99" s="2">
        <v>0.317</v>
      </c>
      <c r="D99" s="2">
        <v>0.163</v>
      </c>
      <c r="E99" s="2">
        <v>0.941</v>
      </c>
      <c r="F99" s="2">
        <f>C99+E99</f>
        <v>1.258</v>
      </c>
      <c r="G99" s="2">
        <f>C99+D99+E99</f>
        <v>1.4209999999999998</v>
      </c>
    </row>
    <row r="100" spans="1:7" ht="15">
      <c r="A100" s="1">
        <f t="shared" si="1"/>
        <v>99</v>
      </c>
      <c r="B100" t="s">
        <v>71</v>
      </c>
      <c r="C100" s="2">
        <v>0.093</v>
      </c>
      <c r="D100" s="2">
        <v>0.018</v>
      </c>
      <c r="E100" s="2">
        <v>0.131</v>
      </c>
      <c r="F100" s="2">
        <f>C100+E100</f>
        <v>0.224</v>
      </c>
      <c r="G100" s="2">
        <f>C100+D100+E100</f>
        <v>0.242</v>
      </c>
    </row>
    <row r="101" spans="1:7" ht="15">
      <c r="A101" s="1">
        <f t="shared" si="1"/>
        <v>100</v>
      </c>
      <c r="B101" t="s">
        <v>49</v>
      </c>
      <c r="C101" s="2">
        <v>0.307</v>
      </c>
      <c r="D101" s="2">
        <v>0.043</v>
      </c>
      <c r="E101" s="2">
        <v>0.316</v>
      </c>
      <c r="F101" s="2">
        <f>C101+E101</f>
        <v>0.623</v>
      </c>
      <c r="G101" s="2">
        <f>C101+D101+E101</f>
        <v>0.6659999999999999</v>
      </c>
    </row>
    <row r="107" ht="15">
      <c r="B107" t="s">
        <v>6</v>
      </c>
    </row>
    <row r="109" ht="15">
      <c r="B109" t="s">
        <v>6</v>
      </c>
    </row>
    <row r="114" ht="15">
      <c r="B114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2014-03-09T20:20:45Z</dcterms:created>
  <dcterms:modified xsi:type="dcterms:W3CDTF">2014-03-09T20:21:38Z</dcterms:modified>
  <cp:category/>
  <cp:version/>
  <cp:contentType/>
  <cp:contentStatus/>
</cp:coreProperties>
</file>